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03.04-03.05" sheetId="1" r:id="rId1"/>
  </sheets>
  <definedNames>
    <definedName name="_xlnm.Print_Titles" localSheetId="0">'03.04-03.05'!$2:$3</definedName>
    <definedName name="_xlnm._FilterDatabase" localSheetId="0" hidden="1">'03.04-03.05'!$A$3:$J$9</definedName>
  </definedNames>
  <calcPr calcId="144525" fullCalcOnLoad="1"/>
</workbook>
</file>

<file path=xl/sharedStrings.xml><?xml version="1.0" encoding="utf-8"?>
<sst xmlns="http://schemas.openxmlformats.org/spreadsheetml/2006/main" count="27" uniqueCount="24">
  <si>
    <t>附件</t>
  </si>
  <si>
    <t xml:space="preserve">自治区外事交流服务中心2025年下半年面向社会公开招聘
总成绩和进入体检环节人员名单 </t>
  </si>
  <si>
    <t>姓名</t>
  </si>
  <si>
    <t>准考证号</t>
  </si>
  <si>
    <t>笔试</t>
  </si>
  <si>
    <t>结构化
面试</t>
  </si>
  <si>
    <t>俄语专业
面试</t>
  </si>
  <si>
    <t xml:space="preserve">笔试成绩
</t>
  </si>
  <si>
    <t xml:space="preserve">结构化
面试成绩
</t>
  </si>
  <si>
    <t>俄语
面试
成绩</t>
  </si>
  <si>
    <t>总成绩</t>
  </si>
  <si>
    <t>是否进入体检</t>
  </si>
  <si>
    <t>麦尔哈巴·加拉力丁</t>
  </si>
  <si>
    <t>202601100105</t>
  </si>
  <si>
    <t>是</t>
  </si>
  <si>
    <t>玫丽·哈力别克</t>
  </si>
  <si>
    <t>202601100104</t>
  </si>
  <si>
    <t>否</t>
  </si>
  <si>
    <t>高露</t>
  </si>
  <si>
    <t>202601100110</t>
  </si>
  <si>
    <t>李颖澜</t>
  </si>
  <si>
    <t>202601100103</t>
  </si>
  <si>
    <t>娜扎凯提·木合塔尔</t>
  </si>
  <si>
    <t>202601100111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</si>
</sst>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7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indexed="8"/>
      <name val="黑体"/>
      <charset val="134"/>
    </font>
    <font>
      <sz val="16"/>
      <color rgb="FF000000"/>
      <name val="方正小标宋简体"/>
      <charset val="134"/>
    </font>
    <font>
      <b/>
      <sz val="12"/>
      <name val="宋体"/>
      <charset val="134"/>
    </font>
    <font>
      <sz val="10"/>
      <color indexed="8"/>
      <name val="宋体"/>
      <charset val="134"/>
    </font>
    <font>
      <sz val="10"/>
      <name val="Times New Roman"/>
      <charset val="134"/>
    </font>
    <font>
      <sz val="10"/>
      <color indexed="8"/>
      <name val="Times New Roman"/>
      <charset val="134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65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8" borderId="4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8" fillId="8" borderId="6" applyNumberFormat="0" applyAlignment="0" applyProtection="0">
      <alignment vertical="center"/>
    </xf>
    <xf numFmtId="0" fontId="11" fillId="8" borderId="2" applyNumberFormat="0" applyAlignment="0" applyProtection="0">
      <alignment vertical="center"/>
    </xf>
    <xf numFmtId="0" fontId="23" fillId="28" borderId="9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176" fontId="1" fillId="2" borderId="0" xfId="0" applyNumberFormat="1" applyFont="1" applyFill="1" applyAlignment="1">
      <alignment horizontal="center" vertical="center"/>
    </xf>
    <xf numFmtId="176" fontId="0" fillId="2" borderId="0" xfId="0" applyNumberFormat="1" applyFont="1" applyFill="1" applyAlignment="1">
      <alignment horizontal="center" vertical="center" wrapText="1"/>
    </xf>
    <xf numFmtId="176" fontId="0" fillId="2" borderId="0" xfId="0" applyNumberFormat="1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left" vertical="center" wrapText="1"/>
    </xf>
    <xf numFmtId="176" fontId="3" fillId="2" borderId="0" xfId="0" applyNumberFormat="1" applyFont="1" applyFill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176" fontId="1" fillId="2" borderId="0" xfId="0" applyNumberFormat="1" applyFont="1" applyFill="1" applyAlignment="1">
      <alignment horizontal="left" vertical="center"/>
    </xf>
    <xf numFmtId="176" fontId="1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pane ySplit="3" topLeftCell="A4" activePane="bottomLeft" state="frozen"/>
      <selection/>
      <selection pane="bottomLeft" activeCell="A8" sqref="A8"/>
    </sheetView>
  </sheetViews>
  <sheetFormatPr defaultColWidth="9" defaultRowHeight="13.5"/>
  <cols>
    <col min="1" max="1" width="11.125" style="2" customWidth="1"/>
    <col min="2" max="2" width="13.5" style="3" customWidth="1"/>
    <col min="3" max="6" width="10.625" style="3" customWidth="1"/>
    <col min="7" max="7" width="9.96666666666667" style="3" customWidth="1"/>
    <col min="8" max="10" width="10.625" style="3" customWidth="1"/>
    <col min="11" max="16384" width="9" style="3"/>
  </cols>
  <sheetData>
    <row r="1" ht="30" customHeight="1" spans="1:1">
      <c r="A1" s="4" t="s">
        <v>0</v>
      </c>
    </row>
    <row r="2" ht="54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91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s="1" customFormat="1" ht="38" customHeight="1" spans="1:10">
      <c r="A4" s="7" t="s">
        <v>12</v>
      </c>
      <c r="B4" s="8" t="s">
        <v>13</v>
      </c>
      <c r="C4" s="9">
        <v>85.05</v>
      </c>
      <c r="D4" s="9">
        <v>80.67</v>
      </c>
      <c r="E4" s="9">
        <v>77.67</v>
      </c>
      <c r="F4" s="9">
        <f>C4*0.3</f>
        <v>25.515</v>
      </c>
      <c r="G4" s="9">
        <f>D4*0.35</f>
        <v>28.2345</v>
      </c>
      <c r="H4" s="9">
        <f>E4*0.35</f>
        <v>27.1845</v>
      </c>
      <c r="I4" s="9">
        <f>F4+G4+H4</f>
        <v>80.934</v>
      </c>
      <c r="J4" s="11" t="s">
        <v>14</v>
      </c>
    </row>
    <row r="5" s="1" customFormat="1" ht="38" customHeight="1" spans="1:10">
      <c r="A5" s="7" t="s">
        <v>15</v>
      </c>
      <c r="B5" s="8" t="s">
        <v>16</v>
      </c>
      <c r="C5" s="9">
        <v>80.2</v>
      </c>
      <c r="D5" s="9">
        <v>77.33</v>
      </c>
      <c r="E5" s="9">
        <v>73.67</v>
      </c>
      <c r="F5" s="9">
        <f>C5*0.3</f>
        <v>24.06</v>
      </c>
      <c r="G5" s="9">
        <f>D5*0.35</f>
        <v>27.0655</v>
      </c>
      <c r="H5" s="9">
        <f>E5*0.35</f>
        <v>25.7845</v>
      </c>
      <c r="I5" s="9">
        <f>F5+G5+H5</f>
        <v>76.91</v>
      </c>
      <c r="J5" s="11" t="s">
        <v>17</v>
      </c>
    </row>
    <row r="6" s="1" customFormat="1" ht="38" customHeight="1" spans="1:10">
      <c r="A6" s="7" t="s">
        <v>18</v>
      </c>
      <c r="B6" s="8" t="s">
        <v>19</v>
      </c>
      <c r="C6" s="9">
        <v>82.5</v>
      </c>
      <c r="D6" s="9">
        <v>82.33</v>
      </c>
      <c r="E6" s="9">
        <v>62.67</v>
      </c>
      <c r="F6" s="9">
        <f>C6*0.3</f>
        <v>24.75</v>
      </c>
      <c r="G6" s="9">
        <f>D6*0.35</f>
        <v>28.8155</v>
      </c>
      <c r="H6" s="9">
        <f>E6*0.35</f>
        <v>21.9345</v>
      </c>
      <c r="I6" s="9">
        <f>F6+G6+H6</f>
        <v>75.5</v>
      </c>
      <c r="J6" s="11" t="s">
        <v>17</v>
      </c>
    </row>
    <row r="7" s="1" customFormat="1" ht="38" customHeight="1" spans="1:10">
      <c r="A7" s="7" t="s">
        <v>20</v>
      </c>
      <c r="B7" s="8" t="s">
        <v>21</v>
      </c>
      <c r="C7" s="9">
        <v>89.45</v>
      </c>
      <c r="D7" s="9">
        <v>77</v>
      </c>
      <c r="E7" s="9">
        <v>38.33</v>
      </c>
      <c r="F7" s="9">
        <f>C7*0.3</f>
        <v>26.835</v>
      </c>
      <c r="G7" s="9">
        <f>D7*0.35</f>
        <v>26.95</v>
      </c>
      <c r="H7" s="9">
        <f>E7*0.35</f>
        <v>13.4155</v>
      </c>
      <c r="I7" s="9">
        <f>F7+G7+H7</f>
        <v>67.2005</v>
      </c>
      <c r="J7" s="11" t="s">
        <v>17</v>
      </c>
    </row>
    <row r="8" s="1" customFormat="1" ht="38" customHeight="1" spans="1:10">
      <c r="A8" s="7" t="s">
        <v>22</v>
      </c>
      <c r="B8" s="8" t="s">
        <v>23</v>
      </c>
      <c r="C8" s="9">
        <v>82.15</v>
      </c>
      <c r="D8" s="9">
        <v>76.33</v>
      </c>
      <c r="E8" s="9">
        <v>44</v>
      </c>
      <c r="F8" s="9">
        <f>C8*0.3</f>
        <v>24.645</v>
      </c>
      <c r="G8" s="9">
        <f>D8*0.35</f>
        <v>26.7155</v>
      </c>
      <c r="H8" s="9">
        <f>E8*0.35</f>
        <v>15.4</v>
      </c>
      <c r="I8" s="9">
        <f>F8+G8+H8</f>
        <v>66.7605</v>
      </c>
      <c r="J8" s="11" t="s">
        <v>17</v>
      </c>
    </row>
    <row r="9" s="1" customFormat="1" ht="72" customHeight="1" spans="1:10">
      <c r="A9" s="10"/>
      <c r="B9" s="10"/>
      <c r="C9" s="10"/>
      <c r="D9" s="10"/>
      <c r="E9" s="10"/>
      <c r="F9" s="10"/>
      <c r="G9" s="10"/>
      <c r="H9" s="10"/>
      <c r="I9" s="10"/>
      <c r="J9" s="10"/>
    </row>
  </sheetData>
  <mergeCells count="2">
    <mergeCell ref="A2:J2"/>
    <mergeCell ref="A9:J9"/>
  </mergeCells>
  <printOptions horizontalCentered="1"/>
  <pageMargins left="0.700694444444444" right="0.700694444444444" top="0.786805555555556" bottom="0.550694444444444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03.04-03.05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caibangr</dc:creator>
  <cp:lastModifiedBy>admin</cp:lastModifiedBy>
  <dcterms:created xsi:type="dcterms:W3CDTF">2025-03-19T18:29:38Z</dcterms:created>
  <dcterms:modified xsi:type="dcterms:W3CDTF">2026-03-11T04:22:51Z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